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30F6E3CB-C727-4C29-8556-A3B37280334B}" xr6:coauthVersionLast="47" xr6:coauthVersionMax="47" xr10:uidLastSave="{00000000-0000-0000-0000-000000000000}"/>
  <bookViews>
    <workbookView xWindow="-120" yWindow="-120" windowWidth="29040" windowHeight="15720" xr2:uid="{62813148-0812-4D7E-9529-721038BEDB01}"/>
  </bookViews>
  <sheets>
    <sheet name="Thornhill 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" i="1" l="1"/>
  <c r="S5" i="1"/>
  <c r="Q5" i="1"/>
  <c r="M5" i="1"/>
  <c r="T4" i="1"/>
  <c r="S4" i="1"/>
  <c r="Q4" i="1"/>
</calcChain>
</file>

<file path=xl/sharedStrings.xml><?xml version="1.0" encoding="utf-8"?>
<sst xmlns="http://schemas.openxmlformats.org/spreadsheetml/2006/main" count="21" uniqueCount="17">
  <si>
    <t>Game Results</t>
  </si>
  <si>
    <t>Versus</t>
  </si>
  <si>
    <t>W</t>
  </si>
  <si>
    <t>L</t>
  </si>
  <si>
    <t>Year</t>
  </si>
  <si>
    <t>Games</t>
  </si>
  <si>
    <t>Won</t>
  </si>
  <si>
    <t>Lost</t>
  </si>
  <si>
    <t>RF</t>
  </si>
  <si>
    <t>Avg RF</t>
  </si>
  <si>
    <t>RA</t>
  </si>
  <si>
    <t>Avg RA</t>
  </si>
  <si>
    <t>Run Diff</t>
  </si>
  <si>
    <t>Thornhill B</t>
  </si>
  <si>
    <t>Etobicoke</t>
  </si>
  <si>
    <t>Brampton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</si>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</sst>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0" xfId="0" applyFont="1"/>
    <xf numFmtId="0" fontId="2" fillId="0" borderId="4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2AE1F-183D-47DE-9B08-695BE163829C}">
  <dimension ref="B1:T5"/>
  <sheetViews>
    <sheetView showGridLines="0" tabSelected="1" workbookViewId="0"/>
  </sheetViews>
  <sheetFormatPr defaultRowHeight="15" x14ac:dyDescent="0.25"/>
  <cols>
    <col min="2" max="2" width="12.42578125" customWidth="1"/>
    <col min="3" max="3" width="4.5703125" customWidth="1"/>
    <col min="5" max="5" width="4.140625" customWidth="1"/>
    <col min="6" max="6" width="7" customWidth="1"/>
    <col min="7" max="7" width="6.7109375" customWidth="1"/>
    <col min="8" max="8" width="10.28515625" customWidth="1"/>
    <col min="9" max="9" width="4.85546875" customWidth="1"/>
    <col min="10" max="10" width="4.42578125" customWidth="1"/>
    <col min="11" max="19" width="7.28515625" customWidth="1"/>
    <col min="20" max="20" width="8.7109375" customWidth="1"/>
  </cols>
  <sheetData>
    <row r="1" spans="2:20" ht="30" x14ac:dyDescent="0.45">
      <c r="I1" s="19" t="s">
        <v>13</v>
      </c>
    </row>
    <row r="3" spans="2:20" x14ac:dyDescent="0.25">
      <c r="B3" s="1"/>
      <c r="C3" s="2"/>
      <c r="D3" s="3" t="s">
        <v>0</v>
      </c>
      <c r="E3" s="2"/>
      <c r="F3" s="4"/>
      <c r="G3" s="5"/>
      <c r="H3" s="6" t="s">
        <v>1</v>
      </c>
      <c r="I3" s="3" t="s">
        <v>2</v>
      </c>
      <c r="J3" s="7" t="s">
        <v>3</v>
      </c>
      <c r="L3" s="6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8" t="s">
        <v>9</v>
      </c>
      <c r="R3" s="3" t="s">
        <v>10</v>
      </c>
      <c r="S3" s="8" t="s">
        <v>11</v>
      </c>
      <c r="T3" s="7" t="s">
        <v>12</v>
      </c>
    </row>
    <row r="4" spans="2:20" x14ac:dyDescent="0.25">
      <c r="B4" s="9" t="s">
        <v>13</v>
      </c>
      <c r="C4" s="5">
        <v>3</v>
      </c>
      <c r="D4" s="10" t="s">
        <v>14</v>
      </c>
      <c r="E4" s="5">
        <v>9</v>
      </c>
      <c r="F4" s="11">
        <v>2009</v>
      </c>
      <c r="G4" s="5"/>
      <c r="H4" s="9" t="s">
        <v>15</v>
      </c>
      <c r="I4" s="5">
        <v>0</v>
      </c>
      <c r="J4" s="11">
        <v>1</v>
      </c>
      <c r="K4" s="5"/>
      <c r="L4" s="20">
        <v>2009</v>
      </c>
      <c r="M4" s="10">
        <v>2</v>
      </c>
      <c r="N4" s="10">
        <v>0</v>
      </c>
      <c r="O4" s="10">
        <v>2</v>
      </c>
      <c r="P4" s="10">
        <v>5</v>
      </c>
      <c r="Q4" s="21">
        <f>P4/M4</f>
        <v>2.5</v>
      </c>
      <c r="R4" s="10">
        <v>23</v>
      </c>
      <c r="S4" s="21">
        <f>R4/M4</f>
        <v>11.5</v>
      </c>
      <c r="T4" s="22">
        <f>P4-R4</f>
        <v>-18</v>
      </c>
    </row>
    <row r="5" spans="2:20" x14ac:dyDescent="0.25">
      <c r="B5" s="12" t="s">
        <v>13</v>
      </c>
      <c r="C5" s="13">
        <v>2</v>
      </c>
      <c r="D5" s="13" t="s">
        <v>15</v>
      </c>
      <c r="E5" s="13">
        <v>14</v>
      </c>
      <c r="F5" s="14">
        <v>2009</v>
      </c>
      <c r="G5" s="5"/>
      <c r="H5" s="12" t="s">
        <v>14</v>
      </c>
      <c r="I5" s="13">
        <v>0</v>
      </c>
      <c r="J5" s="14">
        <v>1</v>
      </c>
      <c r="K5" s="5"/>
      <c r="L5" s="15" t="s">
        <v>16</v>
      </c>
      <c r="M5" s="16">
        <f>N5+O5</f>
        <v>2</v>
      </c>
      <c r="N5" s="16">
        <v>0</v>
      </c>
      <c r="O5" s="16">
        <v>2</v>
      </c>
      <c r="P5" s="16">
        <v>5</v>
      </c>
      <c r="Q5" s="17">
        <f>P5/2</f>
        <v>2.5</v>
      </c>
      <c r="R5" s="16">
        <v>23</v>
      </c>
      <c r="S5" s="17">
        <f>R5/2</f>
        <v>11.5</v>
      </c>
      <c r="T5" s="18">
        <f>P5-R5</f>
        <v>-18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Thornhill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2024-08-18T22:29:05Z</dcterms:created>
  <dcterms:modified xsi:type="dcterms:W3CDTF">2024-08-19T17:13:05Z</dcterms:modified>
</cp:coreProperties>
</file>