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s\Misc\Baseball\Kids Baseball\Mike's Baseball\Website\The Elims\Elims Teams\"/>
    </mc:Choice>
  </mc:AlternateContent>
  <xr:revisionPtr revIDLastSave="0" documentId="13_ncr:1_{8F826E3C-B9CB-425A-ACFB-FA4DE94C0C99}" xr6:coauthVersionLast="47" xr6:coauthVersionMax="47" xr10:uidLastSave="{00000000-0000-0000-0000-000000000000}"/>
  <bookViews>
    <workbookView xWindow="-120" yWindow="-120" windowWidth="29040" windowHeight="15720" xr2:uid="{3AB222E8-E491-4E79-B7B2-A678019E940C}"/>
  </bookViews>
  <sheets>
    <sheet name="Kendal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8" i="1" l="1"/>
  <c r="R8" i="1"/>
  <c r="P8" i="1"/>
  <c r="T7" i="1"/>
  <c r="M7" i="1"/>
  <c r="T6" i="1"/>
  <c r="M6" i="1"/>
  <c r="T5" i="1"/>
  <c r="M5" i="1"/>
  <c r="M8" i="1" s="1"/>
  <c r="T4" i="1"/>
  <c r="S4" i="1"/>
  <c r="Q4" i="1"/>
  <c r="M4" i="1"/>
</calcChain>
</file>

<file path=xl/sharedStrings.xml><?xml version="1.0" encoding="utf-8"?>
<sst xmlns="http://schemas.openxmlformats.org/spreadsheetml/2006/main" count="48" uniqueCount="25">
  <si>
    <t>Games Results</t>
  </si>
  <si>
    <t>Versus</t>
  </si>
  <si>
    <t>W</t>
  </si>
  <si>
    <t>L</t>
  </si>
  <si>
    <t>Year</t>
  </si>
  <si>
    <t>Games</t>
  </si>
  <si>
    <t>Won</t>
  </si>
  <si>
    <t>Loss</t>
  </si>
  <si>
    <t>RF</t>
  </si>
  <si>
    <t>Avg RF</t>
  </si>
  <si>
    <t>RA</t>
  </si>
  <si>
    <t>Avg RA</t>
  </si>
  <si>
    <t>Run Diff</t>
  </si>
  <si>
    <t>Kendal</t>
  </si>
  <si>
    <t>Burlington</t>
  </si>
  <si>
    <t>Thornhill Reds</t>
  </si>
  <si>
    <t>Erindale</t>
  </si>
  <si>
    <t>Windsor A's</t>
  </si>
  <si>
    <t>Etobicoke</t>
  </si>
  <si>
    <t>Milton</t>
  </si>
  <si>
    <t>Newmarket</t>
  </si>
  <si>
    <t>Totals</t>
  </si>
  <si>
    <t>Pickering/Ajax</t>
  </si>
  <si>
    <t>Sarnia</t>
  </si>
  <si>
    <t>Kendal Eagles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</si>
</sst>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2060"/>
      <name val="Calibri"/>
      <family val="2"/>
      <scheme val="minor"/>
    </font>
    <font>
      <sz val="22"/>
      <color rgb="FF0070C0"/>
      <name val="Algerian"/>
      <family val="5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0" borderId="2" xfId="0" applyBorder="1"/>
    <xf numFmtId="0" fontId="1" fillId="0" borderId="2" xfId="0" applyFont="1" applyBorder="1" applyAlignment="1">
      <alignment horizontal="center"/>
    </xf>
    <xf numFmtId="0" fontId="0" fillId="0" borderId="3" xfId="0" applyBorder="1"/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164" fontId="1" fillId="0" borderId="2" xfId="0" applyNumberFormat="1" applyFont="1" applyBorder="1" applyAlignment="1">
      <alignment horizontal="center"/>
    </xf>
    <xf numFmtId="164" fontId="1" fillId="0" borderId="3" xfId="0" applyNumberFormat="1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0" fillId="0" borderId="5" xfId="0" applyBorder="1" applyAlignment="1">
      <alignment horizontal="center"/>
    </xf>
    <xf numFmtId="0" fontId="3" fillId="0" borderId="4" xfId="0" applyFont="1" applyBorder="1" applyAlignment="1">
      <alignment horizontal="left"/>
    </xf>
    <xf numFmtId="0" fontId="3" fillId="0" borderId="5" xfId="0" applyFont="1" applyBorder="1" applyAlignment="1">
      <alignment horizontal="center"/>
    </xf>
    <xf numFmtId="0" fontId="0" fillId="0" borderId="4" xfId="0" applyBorder="1" applyAlignment="1">
      <alignment horizontal="center"/>
    </xf>
    <xf numFmtId="164" fontId="0" fillId="0" borderId="0" xfId="0" applyNumberFormat="1" applyAlignment="1">
      <alignment horizontal="center"/>
    </xf>
    <xf numFmtId="1" fontId="0" fillId="0" borderId="5" xfId="0" applyNumberForma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164" fontId="4" fillId="0" borderId="7" xfId="0" applyNumberFormat="1" applyFont="1" applyBorder="1" applyAlignment="1">
      <alignment horizontal="center"/>
    </xf>
    <xf numFmtId="1" fontId="0" fillId="0" borderId="8" xfId="0" applyNumberFormat="1" applyBorder="1" applyAlignment="1">
      <alignment horizontal="center"/>
    </xf>
    <xf numFmtId="0" fontId="3" fillId="0" borderId="6" xfId="0" applyFont="1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5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3792AA-F265-4D1B-A1DA-F752215351FC}">
  <dimension ref="B1:U15"/>
  <sheetViews>
    <sheetView showGridLines="0" tabSelected="1" workbookViewId="0"/>
  </sheetViews>
  <sheetFormatPr defaultRowHeight="15" x14ac:dyDescent="0.25"/>
  <cols>
    <col min="3" max="3" width="3.7109375" customWidth="1"/>
    <col min="4" max="4" width="17" customWidth="1"/>
    <col min="5" max="5" width="5.28515625" customWidth="1"/>
    <col min="6" max="6" width="7" customWidth="1"/>
    <col min="7" max="7" width="6.7109375" customWidth="1"/>
    <col min="8" max="8" width="14.28515625" customWidth="1"/>
    <col min="9" max="9" width="4.85546875" customWidth="1"/>
    <col min="10" max="10" width="3.7109375" customWidth="1"/>
    <col min="11" max="11" width="6.7109375" customWidth="1"/>
    <col min="12" max="19" width="7.28515625" customWidth="1"/>
    <col min="20" max="20" width="9.7109375" customWidth="1"/>
  </cols>
  <sheetData>
    <row r="1" spans="2:21" ht="30" x14ac:dyDescent="0.45">
      <c r="H1" s="31" t="s">
        <v>24</v>
      </c>
    </row>
    <row r="3" spans="2:21" x14ac:dyDescent="0.25">
      <c r="B3" s="1"/>
      <c r="C3" s="2"/>
      <c r="D3" s="3" t="s">
        <v>0</v>
      </c>
      <c r="E3" s="2"/>
      <c r="F3" s="4"/>
      <c r="G3" s="5"/>
      <c r="H3" s="6" t="s">
        <v>1</v>
      </c>
      <c r="I3" s="3" t="s">
        <v>2</v>
      </c>
      <c r="J3" s="7" t="s">
        <v>3</v>
      </c>
      <c r="L3" s="6" t="s">
        <v>4</v>
      </c>
      <c r="M3" s="3" t="s">
        <v>5</v>
      </c>
      <c r="N3" s="3" t="s">
        <v>6</v>
      </c>
      <c r="O3" s="3" t="s">
        <v>7</v>
      </c>
      <c r="P3" s="3" t="s">
        <v>8</v>
      </c>
      <c r="Q3" s="8" t="s">
        <v>9</v>
      </c>
      <c r="R3" s="3" t="s">
        <v>10</v>
      </c>
      <c r="S3" s="8" t="s">
        <v>11</v>
      </c>
      <c r="T3" s="9" t="s">
        <v>12</v>
      </c>
    </row>
    <row r="4" spans="2:21" x14ac:dyDescent="0.25">
      <c r="B4" s="10" t="s">
        <v>13</v>
      </c>
      <c r="C4" s="11">
        <v>5</v>
      </c>
      <c r="D4" s="12" t="s">
        <v>14</v>
      </c>
      <c r="E4" s="12">
        <v>6</v>
      </c>
      <c r="F4" s="13">
        <v>2024</v>
      </c>
      <c r="G4" s="11"/>
      <c r="H4" s="14" t="s">
        <v>14</v>
      </c>
      <c r="I4" s="12">
        <v>0</v>
      </c>
      <c r="J4" s="15">
        <v>1</v>
      </c>
      <c r="L4" s="16">
        <v>2024</v>
      </c>
      <c r="M4" s="11">
        <f>N4+O4</f>
        <v>3</v>
      </c>
      <c r="N4" s="11">
        <v>1</v>
      </c>
      <c r="O4" s="11">
        <v>2</v>
      </c>
      <c r="P4" s="11">
        <v>13</v>
      </c>
      <c r="Q4" s="17">
        <f>P4/3</f>
        <v>4.333333333333333</v>
      </c>
      <c r="R4" s="11">
        <v>15</v>
      </c>
      <c r="S4" s="11">
        <f>R4/3</f>
        <v>5</v>
      </c>
      <c r="T4" s="13">
        <f>P4-R4</f>
        <v>-2</v>
      </c>
    </row>
    <row r="5" spans="2:21" x14ac:dyDescent="0.25">
      <c r="B5" s="16" t="s">
        <v>13</v>
      </c>
      <c r="C5" s="11">
        <v>0</v>
      </c>
      <c r="D5" s="11" t="s">
        <v>15</v>
      </c>
      <c r="E5" s="11">
        <v>2</v>
      </c>
      <c r="F5" s="13">
        <v>2024</v>
      </c>
      <c r="G5" s="11"/>
      <c r="H5" s="14" t="s">
        <v>16</v>
      </c>
      <c r="I5" s="12">
        <v>0</v>
      </c>
      <c r="J5" s="15">
        <v>1</v>
      </c>
      <c r="L5" s="16">
        <v>2023</v>
      </c>
      <c r="M5" s="11">
        <f>N5+O5</f>
        <v>3</v>
      </c>
      <c r="N5" s="11">
        <v>1</v>
      </c>
      <c r="O5" s="11">
        <v>2</v>
      </c>
      <c r="P5" s="11">
        <v>26</v>
      </c>
      <c r="Q5" s="17">
        <v>8.6666666666666661</v>
      </c>
      <c r="R5" s="11">
        <v>19</v>
      </c>
      <c r="S5" s="17">
        <v>6.333333333333333</v>
      </c>
      <c r="T5" s="18">
        <f>P5-R5</f>
        <v>7</v>
      </c>
    </row>
    <row r="6" spans="2:21" x14ac:dyDescent="0.25">
      <c r="B6" s="19" t="s">
        <v>13</v>
      </c>
      <c r="C6" s="5">
        <v>8</v>
      </c>
      <c r="D6" s="5" t="s">
        <v>17</v>
      </c>
      <c r="E6" s="5">
        <v>7</v>
      </c>
      <c r="F6" s="20">
        <v>2024</v>
      </c>
      <c r="G6" s="11"/>
      <c r="H6" s="14" t="s">
        <v>18</v>
      </c>
      <c r="I6" s="12">
        <v>0</v>
      </c>
      <c r="J6" s="15">
        <v>1</v>
      </c>
      <c r="L6" s="16">
        <v>2022</v>
      </c>
      <c r="M6" s="11">
        <f>N6+O6</f>
        <v>4</v>
      </c>
      <c r="N6" s="11">
        <v>2</v>
      </c>
      <c r="O6" s="11">
        <v>2</v>
      </c>
      <c r="P6" s="11">
        <v>17</v>
      </c>
      <c r="Q6" s="17">
        <v>4.25</v>
      </c>
      <c r="R6" s="11">
        <v>28</v>
      </c>
      <c r="S6" s="11">
        <v>7</v>
      </c>
      <c r="T6" s="18">
        <f>P6-R6</f>
        <v>-11</v>
      </c>
    </row>
    <row r="7" spans="2:21" x14ac:dyDescent="0.25">
      <c r="B7" s="19" t="s">
        <v>13</v>
      </c>
      <c r="C7" s="5">
        <v>13</v>
      </c>
      <c r="D7" s="5" t="s">
        <v>19</v>
      </c>
      <c r="E7" s="5">
        <v>1</v>
      </c>
      <c r="F7" s="20">
        <v>2023</v>
      </c>
      <c r="G7" s="11"/>
      <c r="H7" s="14" t="s">
        <v>19</v>
      </c>
      <c r="I7" s="12">
        <v>1</v>
      </c>
      <c r="J7" s="15">
        <v>0</v>
      </c>
      <c r="L7" s="16">
        <v>2019</v>
      </c>
      <c r="M7" s="11">
        <f>N7+O7</f>
        <v>2</v>
      </c>
      <c r="N7" s="11">
        <v>0</v>
      </c>
      <c r="O7" s="11">
        <v>2</v>
      </c>
      <c r="P7" s="11">
        <v>1</v>
      </c>
      <c r="Q7" s="17">
        <v>0.5</v>
      </c>
      <c r="R7" s="11">
        <v>13</v>
      </c>
      <c r="S7" s="17">
        <v>6.5</v>
      </c>
      <c r="T7" s="18">
        <f>P7-R7</f>
        <v>-12</v>
      </c>
    </row>
    <row r="8" spans="2:21" x14ac:dyDescent="0.25">
      <c r="B8" s="16" t="s">
        <v>13</v>
      </c>
      <c r="C8" s="11">
        <v>8</v>
      </c>
      <c r="D8" s="11" t="s">
        <v>15</v>
      </c>
      <c r="E8" s="11">
        <v>9</v>
      </c>
      <c r="F8" s="13">
        <v>2023</v>
      </c>
      <c r="G8" s="11"/>
      <c r="H8" s="14" t="s">
        <v>20</v>
      </c>
      <c r="I8" s="12">
        <v>0</v>
      </c>
      <c r="J8" s="15">
        <v>1</v>
      </c>
      <c r="L8" s="21" t="s">
        <v>21</v>
      </c>
      <c r="M8" s="22">
        <f>SUM(M4:M7)</f>
        <v>12</v>
      </c>
      <c r="N8" s="22">
        <v>4</v>
      </c>
      <c r="O8" s="22">
        <v>8</v>
      </c>
      <c r="P8" s="22">
        <f>SUM(P4:P7)</f>
        <v>57</v>
      </c>
      <c r="Q8" s="23">
        <v>4.4722222222222223</v>
      </c>
      <c r="R8" s="22">
        <f>SUM(R4:R7)</f>
        <v>75</v>
      </c>
      <c r="S8" s="23">
        <v>6.6111111111111107</v>
      </c>
      <c r="T8" s="24">
        <f>P8-R8</f>
        <v>-18</v>
      </c>
    </row>
    <row r="9" spans="2:21" x14ac:dyDescent="0.25">
      <c r="B9" s="16" t="s">
        <v>13</v>
      </c>
      <c r="C9" s="12">
        <v>5</v>
      </c>
      <c r="D9" s="12" t="s">
        <v>17</v>
      </c>
      <c r="E9" s="11">
        <v>9</v>
      </c>
      <c r="F9" s="13">
        <v>2023</v>
      </c>
      <c r="G9" s="11"/>
      <c r="H9" s="14" t="s">
        <v>22</v>
      </c>
      <c r="I9" s="12">
        <v>1</v>
      </c>
      <c r="J9" s="15">
        <v>0</v>
      </c>
    </row>
    <row r="10" spans="2:21" x14ac:dyDescent="0.25">
      <c r="B10" s="16" t="s">
        <v>13</v>
      </c>
      <c r="C10" s="11">
        <v>5</v>
      </c>
      <c r="D10" s="11" t="s">
        <v>18</v>
      </c>
      <c r="E10" s="11">
        <v>10</v>
      </c>
      <c r="F10" s="13">
        <v>2022</v>
      </c>
      <c r="G10" s="5"/>
      <c r="H10" s="14" t="s">
        <v>23</v>
      </c>
      <c r="I10" s="12">
        <v>1</v>
      </c>
      <c r="J10" s="15">
        <v>1</v>
      </c>
    </row>
    <row r="11" spans="2:21" x14ac:dyDescent="0.25">
      <c r="B11" s="19" t="s">
        <v>13</v>
      </c>
      <c r="C11" s="5">
        <v>8</v>
      </c>
      <c r="D11" s="5" t="s">
        <v>22</v>
      </c>
      <c r="E11" s="5">
        <v>3</v>
      </c>
      <c r="F11" s="20">
        <v>2022</v>
      </c>
      <c r="G11" s="11"/>
      <c r="H11" s="14" t="s">
        <v>15</v>
      </c>
      <c r="I11" s="12">
        <v>0</v>
      </c>
      <c r="J11" s="15">
        <v>2</v>
      </c>
    </row>
    <row r="12" spans="2:21" x14ac:dyDescent="0.25">
      <c r="B12" s="19" t="s">
        <v>13</v>
      </c>
      <c r="C12" s="5">
        <v>4</v>
      </c>
      <c r="D12" s="5" t="s">
        <v>23</v>
      </c>
      <c r="E12" s="5">
        <v>0</v>
      </c>
      <c r="F12" s="20">
        <v>2022</v>
      </c>
      <c r="G12" s="11"/>
      <c r="H12" s="25" t="s">
        <v>17</v>
      </c>
      <c r="I12" s="26">
        <v>1</v>
      </c>
      <c r="J12" s="27">
        <v>1</v>
      </c>
    </row>
    <row r="13" spans="2:21" x14ac:dyDescent="0.25">
      <c r="B13" s="16" t="s">
        <v>13</v>
      </c>
      <c r="C13" s="11">
        <v>0</v>
      </c>
      <c r="D13" s="11" t="s">
        <v>23</v>
      </c>
      <c r="E13" s="11">
        <v>15</v>
      </c>
      <c r="F13" s="13">
        <v>2022</v>
      </c>
      <c r="G13" s="5"/>
      <c r="H13" s="12"/>
      <c r="I13" s="12"/>
      <c r="J13" s="12"/>
    </row>
    <row r="14" spans="2:21" x14ac:dyDescent="0.25">
      <c r="B14" s="16" t="s">
        <v>13</v>
      </c>
      <c r="C14" s="11">
        <v>0</v>
      </c>
      <c r="D14" s="11" t="s">
        <v>16</v>
      </c>
      <c r="E14" s="11">
        <v>10</v>
      </c>
      <c r="F14" s="13">
        <v>2019</v>
      </c>
      <c r="G14" s="11"/>
      <c r="H14" s="12"/>
      <c r="I14" s="12"/>
      <c r="J14" s="12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</row>
    <row r="15" spans="2:21" x14ac:dyDescent="0.25">
      <c r="B15" s="28" t="s">
        <v>13</v>
      </c>
      <c r="C15" s="29">
        <v>1</v>
      </c>
      <c r="D15" s="29" t="s">
        <v>20</v>
      </c>
      <c r="E15" s="29">
        <v>3</v>
      </c>
      <c r="F15" s="30">
        <v>2019</v>
      </c>
      <c r="G15" s="5"/>
      <c r="H15" s="12"/>
      <c r="I15" s="12"/>
      <c r="J15" s="12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Kendal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 Burke</dc:creator>
  <cp:lastModifiedBy>Steve Burke</cp:lastModifiedBy>
  <dcterms:created xsi:type="dcterms:W3CDTF">2024-08-18T15:36:35Z</dcterms:created>
  <dcterms:modified xsi:type="dcterms:W3CDTF">2024-08-19T16:26:01Z</dcterms:modified>
</cp:coreProperties>
</file>